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6" windowHeight="12528" firstSheet="1" activeTab="7"/>
  </bookViews>
  <sheets>
    <sheet name="Grupa 1. Kraljevica" sheetId="1" r:id="rId1"/>
    <sheet name="Grupa 2. Brod na Kupi" sheetId="2" r:id="rId2"/>
    <sheet name="Grupa 3. Krk" sheetId="3" r:id="rId3"/>
    <sheet name="Grupa 4. Trsat" sheetId="4" r:id="rId4"/>
    <sheet name="Grupa 5. Bakar" sheetId="5" r:id="rId5"/>
    <sheet name="Grupa 6. Grobnik" sheetId="6" r:id="rId6"/>
    <sheet name="Grupa 7. Bribir" sheetId="7" r:id="rId7"/>
    <sheet name="Grupa 8. Čabar" sheetId="8" r:id="rId8"/>
  </sheets>
  <calcPr calcId="145621"/>
</workbook>
</file>

<file path=xl/calcChain.xml><?xml version="1.0" encoding="utf-8"?>
<calcChain xmlns="http://schemas.openxmlformats.org/spreadsheetml/2006/main">
  <c r="G13" i="8" l="1"/>
  <c r="G12" i="8"/>
  <c r="G12" i="7"/>
  <c r="G11" i="7"/>
  <c r="G13" i="6"/>
  <c r="G12" i="6"/>
  <c r="G13" i="5"/>
  <c r="G12" i="5"/>
  <c r="G13" i="4"/>
  <c r="G12" i="4"/>
  <c r="G12" i="3"/>
  <c r="G11" i="3"/>
  <c r="G14" i="1"/>
  <c r="G13" i="1"/>
  <c r="G13" i="2"/>
  <c r="G12" i="2"/>
</calcChain>
</file>

<file path=xl/sharedStrings.xml><?xml version="1.0" encoding="utf-8"?>
<sst xmlns="http://schemas.openxmlformats.org/spreadsheetml/2006/main" count="212" uniqueCount="34">
  <si>
    <t>INTERPRETACIJA I PREZENTACIJA</t>
  </si>
  <si>
    <t>Upravljanje razvojem sadržaja</t>
  </si>
  <si>
    <t>Interpretacijski tekstovi</t>
  </si>
  <si>
    <t>Savjetnici eksperti</t>
  </si>
  <si>
    <t>GRAFIČKI DIZAJN</t>
  </si>
  <si>
    <t>Izvedbeni projekt</t>
  </si>
  <si>
    <t>IT MULTIMEDIJA</t>
  </si>
  <si>
    <t>PRODUKT DIZAJN</t>
  </si>
  <si>
    <t>UKUPNO bez PDV-a</t>
  </si>
  <si>
    <t>UKUPNO s PDV-om</t>
  </si>
  <si>
    <t>R.b.</t>
  </si>
  <si>
    <t>1.</t>
  </si>
  <si>
    <t>2.</t>
  </si>
  <si>
    <t>3.</t>
  </si>
  <si>
    <t>4.</t>
  </si>
  <si>
    <t>r.b.</t>
  </si>
  <si>
    <t xml:space="preserve">r.b. </t>
  </si>
  <si>
    <t>Grupa 1. Interpretacijski centar KRALJEVICA</t>
  </si>
  <si>
    <t>Grupa 2. Interpretacijski centar BROD NA KUPI</t>
  </si>
  <si>
    <t>Grupa 3. Interpretacijski centar KRK</t>
  </si>
  <si>
    <t>Grupa 4. Interpretacijski centar TRSAT</t>
  </si>
  <si>
    <t>Grupa 5. Interpretacisjki centar BAKAR</t>
  </si>
  <si>
    <t>Grupa 6. Interpretacijski centar GROBNIK</t>
  </si>
  <si>
    <t>Grupa 7. Interpretacijski centar BRIBIR</t>
  </si>
  <si>
    <t>Grupa 8. Interpretacijski centar ČABAR</t>
  </si>
  <si>
    <t>NABAVA USLUGA IDEJNOG RJEŠENJA, UPRAVLJANJA SADRŽAJEM, EKSPERATA I TEKSTOVA</t>
  </si>
  <si>
    <t>Primorsko-goranska županija</t>
  </si>
  <si>
    <t>Kulturno-turistička ruta Putovima Frankopana</t>
  </si>
  <si>
    <t xml:space="preserve">kpl </t>
  </si>
  <si>
    <t>JM</t>
  </si>
  <si>
    <t>Količina</t>
  </si>
  <si>
    <t>Jedinična cijena</t>
  </si>
  <si>
    <t>Ukupno</t>
  </si>
  <si>
    <t>Jednična cijena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</si>
</sst>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4" fontId="6" fillId="3" borderId="4" xfId="0" applyNumberFormat="1" applyFont="1" applyFill="1" applyBorder="1" applyAlignment="1"/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2" fillId="2" borderId="1" xfId="0" applyFont="1" applyFill="1" applyBorder="1"/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4" fontId="4" fillId="0" borderId="4" xfId="0" applyNumberFormat="1" applyFont="1" applyBorder="1"/>
    <xf numFmtId="4" fontId="6" fillId="3" borderId="1" xfId="0" applyNumberFormat="1" applyFont="1" applyFill="1" applyBorder="1" applyAlignment="1"/>
    <xf numFmtId="0" fontId="7" fillId="0" borderId="1" xfId="0" applyFont="1" applyBorder="1"/>
    <xf numFmtId="0" fontId="4" fillId="2" borderId="1" xfId="0" applyFont="1" applyFill="1" applyBorder="1"/>
    <xf numFmtId="0" fontId="4" fillId="0" borderId="4" xfId="0" applyFont="1" applyBorder="1"/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4" fontId="6" fillId="3" borderId="1" xfId="0" applyNumberFormat="1" applyFont="1" applyFill="1" applyBorder="1" applyAlignment="1"/>
    <xf numFmtId="0" fontId="7" fillId="2" borderId="1" xfId="0" applyFont="1" applyFill="1" applyBorder="1"/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4" fontId="4" fillId="0" borderId="4" xfId="0" applyNumberFormat="1" applyFont="1" applyBorder="1"/>
    <xf numFmtId="4" fontId="6" fillId="3" borderId="4" xfId="0" applyNumberFormat="1" applyFont="1" applyFill="1" applyBorder="1" applyAlignment="1"/>
    <xf numFmtId="0" fontId="0" fillId="2" borderId="1" xfId="0" applyFill="1" applyBorder="1"/>
    <xf numFmtId="0" fontId="1" fillId="2" borderId="1" xfId="0" applyFont="1" applyFill="1" applyBorder="1"/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4" fontId="4" fillId="0" borderId="4" xfId="0" applyNumberFormat="1" applyFont="1" applyBorder="1"/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4" fontId="4" fillId="0" borderId="4" xfId="0" applyNumberFormat="1" applyFont="1" applyBorder="1"/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4" fontId="4" fillId="0" borderId="4" xfId="0" applyNumberFormat="1" applyFont="1" applyBorder="1"/>
    <xf numFmtId="0" fontId="2" fillId="2" borderId="2" xfId="0" applyFont="1" applyFill="1" applyBorder="1" applyAlignment="1"/>
    <xf numFmtId="0" fontId="3" fillId="2" borderId="3" xfId="0" applyFont="1" applyFill="1" applyBorder="1" applyAlignment="1"/>
    <xf numFmtId="4" fontId="6" fillId="3" borderId="2" xfId="0" applyNumberFormat="1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14" sqref="G14"/>
    </sheetView>
  </sheetViews>
  <sheetFormatPr defaultRowHeight="14.4" x14ac:dyDescent="0.3"/>
  <cols>
    <col min="1" max="1" width="4" style="1" customWidth="1"/>
    <col min="2" max="2" width="34.5546875" customWidth="1"/>
    <col min="3" max="3" width="30" customWidth="1"/>
    <col min="4" max="4" width="6.109375" style="1" customWidth="1"/>
    <col min="5" max="5" width="10" style="41" customWidth="1"/>
    <col min="6" max="6" width="17.109375" style="41" customWidth="1"/>
    <col min="7" max="7" width="17.44140625" customWidth="1"/>
  </cols>
  <sheetData>
    <row r="1" spans="1:7" s="41" customFormat="1" x14ac:dyDescent="0.3">
      <c r="B1" s="6" t="s">
        <v>26</v>
      </c>
      <c r="C1" s="6"/>
      <c r="D1" s="6"/>
      <c r="E1" s="6"/>
      <c r="F1" s="6"/>
      <c r="G1" s="6"/>
    </row>
    <row r="2" spans="1:7" s="41" customFormat="1" x14ac:dyDescent="0.3">
      <c r="B2" s="6" t="s">
        <v>27</v>
      </c>
      <c r="C2" s="6"/>
      <c r="D2" s="6"/>
      <c r="E2" s="6"/>
      <c r="F2" s="6"/>
      <c r="G2" s="6"/>
    </row>
    <row r="3" spans="1:7" x14ac:dyDescent="0.3">
      <c r="B3" s="6" t="s">
        <v>25</v>
      </c>
      <c r="C3" s="6"/>
      <c r="D3" s="6"/>
      <c r="E3" s="6"/>
      <c r="F3" s="6"/>
      <c r="G3" s="6"/>
    </row>
    <row r="6" spans="1:7" x14ac:dyDescent="0.3">
      <c r="A6" s="7" t="s">
        <v>10</v>
      </c>
      <c r="B6" s="66" t="s">
        <v>17</v>
      </c>
      <c r="C6" s="67"/>
      <c r="D6" s="50" t="s">
        <v>29</v>
      </c>
      <c r="E6" s="51" t="s">
        <v>30</v>
      </c>
      <c r="F6" s="51" t="s">
        <v>31</v>
      </c>
      <c r="G6" s="51" t="s">
        <v>32</v>
      </c>
    </row>
    <row r="7" spans="1:7" x14ac:dyDescent="0.3">
      <c r="A7" s="60" t="s">
        <v>11</v>
      </c>
      <c r="B7" s="63" t="s">
        <v>0</v>
      </c>
      <c r="C7" s="2" t="s">
        <v>1</v>
      </c>
      <c r="D7" s="5" t="s">
        <v>28</v>
      </c>
      <c r="E7" s="5">
        <v>1</v>
      </c>
      <c r="F7" s="42"/>
      <c r="G7" s="3"/>
    </row>
    <row r="8" spans="1:7" x14ac:dyDescent="0.3">
      <c r="A8" s="61"/>
      <c r="B8" s="64"/>
      <c r="C8" s="2" t="s">
        <v>2</v>
      </c>
      <c r="D8" s="5" t="s">
        <v>28</v>
      </c>
      <c r="E8" s="5">
        <v>1</v>
      </c>
      <c r="F8" s="42"/>
      <c r="G8" s="3"/>
    </row>
    <row r="9" spans="1:7" x14ac:dyDescent="0.3">
      <c r="A9" s="62"/>
      <c r="B9" s="65"/>
      <c r="C9" s="2" t="s">
        <v>3</v>
      </c>
      <c r="D9" s="5" t="s">
        <v>28</v>
      </c>
      <c r="E9" s="5">
        <v>1</v>
      </c>
      <c r="F9" s="42"/>
      <c r="G9" s="3"/>
    </row>
    <row r="10" spans="1:7" x14ac:dyDescent="0.3">
      <c r="A10" s="5" t="s">
        <v>12</v>
      </c>
      <c r="B10" s="2" t="s">
        <v>4</v>
      </c>
      <c r="C10" s="2" t="s">
        <v>5</v>
      </c>
      <c r="D10" s="5" t="s">
        <v>28</v>
      </c>
      <c r="E10" s="5">
        <v>1</v>
      </c>
      <c r="F10" s="42"/>
      <c r="G10" s="3"/>
    </row>
    <row r="11" spans="1:7" ht="15" x14ac:dyDescent="0.25">
      <c r="A11" s="5" t="s">
        <v>13</v>
      </c>
      <c r="B11" s="2" t="s">
        <v>6</v>
      </c>
      <c r="C11" s="2" t="s">
        <v>5</v>
      </c>
      <c r="D11" s="5" t="s">
        <v>28</v>
      </c>
      <c r="E11" s="5">
        <v>1</v>
      </c>
      <c r="F11" s="42"/>
      <c r="G11" s="3"/>
    </row>
    <row r="12" spans="1:7" ht="15" x14ac:dyDescent="0.25">
      <c r="A12" s="5" t="s">
        <v>14</v>
      </c>
      <c r="B12" s="2" t="s">
        <v>7</v>
      </c>
      <c r="C12" s="2" t="s">
        <v>5</v>
      </c>
      <c r="D12" s="5" t="s">
        <v>28</v>
      </c>
      <c r="E12" s="5">
        <v>1</v>
      </c>
      <c r="F12" s="42"/>
      <c r="G12" s="3"/>
    </row>
    <row r="13" spans="1:7" ht="15" x14ac:dyDescent="0.25">
      <c r="A13" s="53" t="s">
        <v>8</v>
      </c>
      <c r="B13" s="54"/>
      <c r="C13" s="54"/>
      <c r="D13" s="54"/>
      <c r="E13" s="54"/>
      <c r="F13" s="55"/>
      <c r="G13" s="4">
        <f>G12+G11+G10+G9+G8+G7</f>
        <v>0</v>
      </c>
    </row>
    <row r="14" spans="1:7" ht="15" x14ac:dyDescent="0.25">
      <c r="A14" s="56" t="s">
        <v>9</v>
      </c>
      <c r="B14" s="57"/>
      <c r="C14" s="57"/>
      <c r="D14" s="58"/>
      <c r="E14" s="57"/>
      <c r="F14" s="59"/>
      <c r="G14" s="4">
        <f>G13*1.25</f>
        <v>0</v>
      </c>
    </row>
  </sheetData>
  <mergeCells count="5">
    <mergeCell ref="A13:F13"/>
    <mergeCell ref="A14:F14"/>
    <mergeCell ref="A7:A9"/>
    <mergeCell ref="B7:B9"/>
    <mergeCell ref="B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13" sqref="G13"/>
    </sheetView>
  </sheetViews>
  <sheetFormatPr defaultRowHeight="14.4" x14ac:dyDescent="0.3"/>
  <cols>
    <col min="1" max="1" width="4" style="8" customWidth="1"/>
    <col min="2" max="2" width="36.88671875" customWidth="1"/>
    <col min="3" max="3" width="31.109375" customWidth="1"/>
    <col min="4" max="4" width="7.33203125" style="8" customWidth="1"/>
    <col min="5" max="5" width="9.5546875" style="41" customWidth="1"/>
    <col min="6" max="6" width="16.88671875" style="41" customWidth="1"/>
    <col min="7" max="7" width="15.88671875" customWidth="1"/>
  </cols>
  <sheetData>
    <row r="1" spans="1:8" s="41" customFormat="1" x14ac:dyDescent="0.3">
      <c r="B1" s="6" t="s">
        <v>26</v>
      </c>
      <c r="C1" s="6"/>
      <c r="D1" s="6"/>
      <c r="E1" s="6"/>
      <c r="F1" s="6"/>
      <c r="G1" s="6"/>
    </row>
    <row r="2" spans="1:8" s="41" customFormat="1" x14ac:dyDescent="0.3">
      <c r="B2" s="6" t="s">
        <v>27</v>
      </c>
      <c r="C2" s="6"/>
      <c r="D2" s="6"/>
      <c r="E2" s="6"/>
      <c r="F2" s="6"/>
      <c r="G2" s="6"/>
    </row>
    <row r="3" spans="1:8" x14ac:dyDescent="0.3">
      <c r="B3" s="6" t="s">
        <v>25</v>
      </c>
      <c r="C3" s="6"/>
      <c r="D3" s="6"/>
      <c r="E3" s="6"/>
      <c r="F3" s="6"/>
      <c r="G3" s="6"/>
      <c r="H3" s="41"/>
    </row>
    <row r="6" spans="1:8" x14ac:dyDescent="0.3">
      <c r="A6" s="14" t="s">
        <v>15</v>
      </c>
      <c r="B6" s="45" t="s">
        <v>18</v>
      </c>
      <c r="C6" s="46"/>
      <c r="D6" s="50" t="s">
        <v>29</v>
      </c>
      <c r="E6" s="48" t="s">
        <v>30</v>
      </c>
      <c r="F6" s="48" t="s">
        <v>31</v>
      </c>
      <c r="G6" s="49" t="s">
        <v>32</v>
      </c>
    </row>
    <row r="7" spans="1:8" x14ac:dyDescent="0.3">
      <c r="A7" s="63" t="s">
        <v>11</v>
      </c>
      <c r="B7" s="63" t="s">
        <v>0</v>
      </c>
      <c r="C7" s="9" t="s">
        <v>1</v>
      </c>
      <c r="D7" s="5" t="s">
        <v>28</v>
      </c>
      <c r="E7" s="5">
        <v>1</v>
      </c>
      <c r="F7" s="5"/>
      <c r="G7" s="10"/>
    </row>
    <row r="8" spans="1:8" x14ac:dyDescent="0.3">
      <c r="A8" s="64"/>
      <c r="B8" s="64"/>
      <c r="C8" s="9" t="s">
        <v>2</v>
      </c>
      <c r="D8" s="5" t="s">
        <v>28</v>
      </c>
      <c r="E8" s="5">
        <v>1</v>
      </c>
      <c r="F8" s="5"/>
      <c r="G8" s="10"/>
    </row>
    <row r="9" spans="1:8" x14ac:dyDescent="0.3">
      <c r="A9" s="65"/>
      <c r="B9" s="65"/>
      <c r="C9" s="9" t="s">
        <v>3</v>
      </c>
      <c r="D9" s="5" t="s">
        <v>28</v>
      </c>
      <c r="E9" s="5">
        <v>1</v>
      </c>
      <c r="F9" s="5"/>
      <c r="G9" s="10"/>
    </row>
    <row r="10" spans="1:8" x14ac:dyDescent="0.3">
      <c r="A10" s="9" t="s">
        <v>12</v>
      </c>
      <c r="B10" s="9" t="s">
        <v>4</v>
      </c>
      <c r="C10" s="9" t="s">
        <v>5</v>
      </c>
      <c r="D10" s="5" t="s">
        <v>28</v>
      </c>
      <c r="E10" s="5">
        <v>1</v>
      </c>
      <c r="F10" s="5"/>
      <c r="G10" s="10"/>
    </row>
    <row r="11" spans="1:8" ht="15" x14ac:dyDescent="0.25">
      <c r="A11" s="9" t="s">
        <v>13</v>
      </c>
      <c r="B11" s="9" t="s">
        <v>6</v>
      </c>
      <c r="C11" s="9" t="s">
        <v>5</v>
      </c>
      <c r="D11" s="52" t="s">
        <v>28</v>
      </c>
      <c r="E11" s="52">
        <v>1</v>
      </c>
      <c r="F11" s="52"/>
      <c r="G11" s="11"/>
    </row>
    <row r="12" spans="1:8" ht="15" x14ac:dyDescent="0.25">
      <c r="A12" s="68" t="s">
        <v>8</v>
      </c>
      <c r="B12" s="67"/>
      <c r="C12" s="67"/>
      <c r="D12" s="67"/>
      <c r="E12" s="67"/>
      <c r="F12" s="67"/>
      <c r="G12" s="47">
        <f>G11+G10+G9+G8+G7</f>
        <v>0</v>
      </c>
    </row>
    <row r="13" spans="1:8" ht="15" x14ac:dyDescent="0.25">
      <c r="A13" s="68" t="s">
        <v>9</v>
      </c>
      <c r="B13" s="67"/>
      <c r="C13" s="67"/>
      <c r="D13" s="67"/>
      <c r="E13" s="67"/>
      <c r="F13" s="67"/>
      <c r="G13" s="12">
        <f>G12*1.25</f>
        <v>0</v>
      </c>
    </row>
  </sheetData>
  <mergeCells count="4">
    <mergeCell ref="A7:A9"/>
    <mergeCell ref="B7:B9"/>
    <mergeCell ref="A12:F12"/>
    <mergeCell ref="A13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12" sqref="G12"/>
    </sheetView>
  </sheetViews>
  <sheetFormatPr defaultRowHeight="14.4" x14ac:dyDescent="0.3"/>
  <cols>
    <col min="1" max="1" width="5.44140625" style="16" customWidth="1"/>
    <col min="2" max="2" width="34.6640625" customWidth="1"/>
    <col min="3" max="3" width="27.6640625" customWidth="1"/>
    <col min="4" max="4" width="8.44140625" style="41" customWidth="1"/>
    <col min="5" max="5" width="11" style="41" customWidth="1"/>
    <col min="6" max="6" width="17.88671875" style="41" customWidth="1"/>
    <col min="7" max="7" width="18" customWidth="1"/>
  </cols>
  <sheetData>
    <row r="1" spans="1:8" s="41" customFormat="1" x14ac:dyDescent="0.3">
      <c r="B1" s="6" t="s">
        <v>26</v>
      </c>
      <c r="C1" s="6"/>
      <c r="D1" s="6"/>
      <c r="E1" s="6"/>
      <c r="F1" s="6"/>
      <c r="G1" s="6"/>
      <c r="H1" s="6"/>
    </row>
    <row r="2" spans="1:8" s="41" customFormat="1" x14ac:dyDescent="0.3">
      <c r="B2" s="6" t="s">
        <v>27</v>
      </c>
      <c r="C2" s="6"/>
      <c r="D2" s="6"/>
      <c r="E2" s="6"/>
      <c r="F2" s="6"/>
      <c r="G2" s="6"/>
      <c r="H2" s="6"/>
    </row>
    <row r="3" spans="1:8" x14ac:dyDescent="0.3">
      <c r="B3" s="6" t="s">
        <v>25</v>
      </c>
      <c r="C3" s="6"/>
      <c r="D3" s="6"/>
      <c r="E3" s="6"/>
      <c r="F3" s="6"/>
      <c r="G3" s="6"/>
      <c r="H3" s="6"/>
    </row>
    <row r="6" spans="1:8" x14ac:dyDescent="0.3">
      <c r="A6" s="20" t="s">
        <v>16</v>
      </c>
      <c r="B6" s="45" t="s">
        <v>19</v>
      </c>
      <c r="C6" s="46"/>
      <c r="D6" s="50" t="s">
        <v>29</v>
      </c>
      <c r="E6" s="50" t="s">
        <v>30</v>
      </c>
      <c r="F6" s="50" t="s">
        <v>31</v>
      </c>
      <c r="G6" s="50" t="s">
        <v>32</v>
      </c>
    </row>
    <row r="7" spans="1:8" x14ac:dyDescent="0.3">
      <c r="A7" s="70" t="s">
        <v>11</v>
      </c>
      <c r="B7" s="63" t="s">
        <v>0</v>
      </c>
      <c r="C7" s="17" t="s">
        <v>1</v>
      </c>
      <c r="D7" s="5" t="s">
        <v>28</v>
      </c>
      <c r="E7" s="5">
        <v>1</v>
      </c>
      <c r="F7" s="5"/>
      <c r="G7" s="18"/>
    </row>
    <row r="8" spans="1:8" x14ac:dyDescent="0.3">
      <c r="A8" s="71"/>
      <c r="B8" s="64"/>
      <c r="C8" s="17" t="s">
        <v>2</v>
      </c>
      <c r="D8" s="5" t="s">
        <v>28</v>
      </c>
      <c r="E8" s="5">
        <v>1</v>
      </c>
      <c r="F8" s="5"/>
      <c r="G8" s="18"/>
    </row>
    <row r="9" spans="1:8" x14ac:dyDescent="0.3">
      <c r="A9" s="72"/>
      <c r="B9" s="65"/>
      <c r="C9" s="17" t="s">
        <v>3</v>
      </c>
      <c r="D9" s="5" t="s">
        <v>28</v>
      </c>
      <c r="E9" s="5">
        <v>1</v>
      </c>
      <c r="F9" s="5"/>
      <c r="G9" s="18"/>
    </row>
    <row r="10" spans="1:8" x14ac:dyDescent="0.3">
      <c r="A10" s="13" t="s">
        <v>12</v>
      </c>
      <c r="B10" s="17" t="s">
        <v>4</v>
      </c>
      <c r="C10" s="17" t="s">
        <v>5</v>
      </c>
      <c r="D10" s="5" t="s">
        <v>28</v>
      </c>
      <c r="E10" s="5">
        <v>1</v>
      </c>
      <c r="F10" s="5"/>
      <c r="G10" s="18"/>
    </row>
    <row r="11" spans="1:8" ht="15" x14ac:dyDescent="0.25">
      <c r="A11" s="68" t="s">
        <v>8</v>
      </c>
      <c r="B11" s="67"/>
      <c r="C11" s="67"/>
      <c r="D11" s="67"/>
      <c r="E11" s="67"/>
      <c r="F11" s="69"/>
      <c r="G11" s="47">
        <f>G10+G9+G8+G7</f>
        <v>0</v>
      </c>
    </row>
    <row r="12" spans="1:8" ht="15" x14ac:dyDescent="0.25">
      <c r="A12" s="68" t="s">
        <v>9</v>
      </c>
      <c r="B12" s="67"/>
      <c r="C12" s="67"/>
      <c r="D12" s="67"/>
      <c r="E12" s="67"/>
      <c r="F12" s="69"/>
      <c r="G12" s="19">
        <f>G11*1.25</f>
        <v>0</v>
      </c>
    </row>
  </sheetData>
  <mergeCells count="4">
    <mergeCell ref="A11:F11"/>
    <mergeCell ref="A12:F12"/>
    <mergeCell ref="A7:A9"/>
    <mergeCell ref="B7:B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30" sqref="C30"/>
    </sheetView>
  </sheetViews>
  <sheetFormatPr defaultRowHeight="14.4" x14ac:dyDescent="0.3"/>
  <cols>
    <col min="1" max="1" width="5.109375" style="21" customWidth="1"/>
    <col min="2" max="2" width="33.109375" customWidth="1"/>
    <col min="3" max="3" width="28.6640625" customWidth="1"/>
    <col min="4" max="4" width="7.6640625" style="28" customWidth="1"/>
    <col min="5" max="5" width="10.109375" style="41" customWidth="1"/>
    <col min="6" max="6" width="18.5546875" style="41" customWidth="1"/>
    <col min="7" max="7" width="19.88671875" customWidth="1"/>
  </cols>
  <sheetData>
    <row r="1" spans="1:8" s="41" customFormat="1" x14ac:dyDescent="0.3">
      <c r="B1" s="6" t="s">
        <v>26</v>
      </c>
      <c r="C1" s="6"/>
      <c r="D1" s="6"/>
      <c r="E1" s="6"/>
      <c r="F1" s="6"/>
      <c r="G1" s="6"/>
    </row>
    <row r="2" spans="1:8" s="41" customFormat="1" x14ac:dyDescent="0.3">
      <c r="B2" s="6" t="s">
        <v>27</v>
      </c>
      <c r="C2" s="6"/>
      <c r="D2" s="6"/>
      <c r="E2" s="6"/>
      <c r="F2" s="6"/>
      <c r="G2" s="6"/>
    </row>
    <row r="3" spans="1:8" x14ac:dyDescent="0.3">
      <c r="B3" s="6" t="s">
        <v>25</v>
      </c>
      <c r="C3" s="6"/>
      <c r="D3" s="6"/>
      <c r="E3" s="6"/>
      <c r="F3" s="6"/>
      <c r="G3" s="6"/>
      <c r="H3" s="41"/>
    </row>
    <row r="6" spans="1:8" x14ac:dyDescent="0.3">
      <c r="A6" s="27" t="s">
        <v>15</v>
      </c>
      <c r="B6" s="45" t="s">
        <v>20</v>
      </c>
      <c r="C6" s="46"/>
      <c r="D6" s="50" t="s">
        <v>29</v>
      </c>
      <c r="E6" s="48" t="s">
        <v>30</v>
      </c>
      <c r="F6" s="50" t="s">
        <v>31</v>
      </c>
      <c r="G6" s="51" t="s">
        <v>32</v>
      </c>
    </row>
    <row r="7" spans="1:8" x14ac:dyDescent="0.3">
      <c r="A7" s="73" t="s">
        <v>11</v>
      </c>
      <c r="B7" s="74" t="s">
        <v>0</v>
      </c>
      <c r="C7" s="22" t="s">
        <v>1</v>
      </c>
      <c r="D7" s="5" t="s">
        <v>28</v>
      </c>
      <c r="E7" s="5">
        <v>1</v>
      </c>
      <c r="F7" s="42"/>
      <c r="G7" s="23"/>
    </row>
    <row r="8" spans="1:8" x14ac:dyDescent="0.3">
      <c r="A8" s="73"/>
      <c r="B8" s="75"/>
      <c r="C8" s="22" t="s">
        <v>2</v>
      </c>
      <c r="D8" s="5" t="s">
        <v>28</v>
      </c>
      <c r="E8" s="5">
        <v>1</v>
      </c>
      <c r="F8" s="42"/>
      <c r="G8" s="23"/>
    </row>
    <row r="9" spans="1:8" x14ac:dyDescent="0.3">
      <c r="A9" s="73"/>
      <c r="B9" s="76"/>
      <c r="C9" s="22" t="s">
        <v>3</v>
      </c>
      <c r="D9" s="5" t="s">
        <v>28</v>
      </c>
      <c r="E9" s="5">
        <v>1</v>
      </c>
      <c r="F9" s="42"/>
      <c r="G9" s="23"/>
    </row>
    <row r="10" spans="1:8" x14ac:dyDescent="0.3">
      <c r="A10" s="5" t="s">
        <v>12</v>
      </c>
      <c r="B10" s="22" t="s">
        <v>4</v>
      </c>
      <c r="C10" s="22" t="s">
        <v>5</v>
      </c>
      <c r="D10" s="5" t="s">
        <v>28</v>
      </c>
      <c r="E10" s="5">
        <v>1</v>
      </c>
      <c r="F10" s="42"/>
      <c r="G10" s="23"/>
    </row>
    <row r="11" spans="1:8" ht="15" x14ac:dyDescent="0.25">
      <c r="A11" s="5" t="s">
        <v>13</v>
      </c>
      <c r="B11" s="22" t="s">
        <v>6</v>
      </c>
      <c r="C11" s="22" t="s">
        <v>5</v>
      </c>
      <c r="D11" s="52" t="s">
        <v>28</v>
      </c>
      <c r="E11" s="52">
        <v>1</v>
      </c>
      <c r="F11" s="15"/>
      <c r="G11" s="24"/>
    </row>
    <row r="12" spans="1:8" ht="15" x14ac:dyDescent="0.25">
      <c r="A12" s="68" t="s">
        <v>8</v>
      </c>
      <c r="B12" s="67"/>
      <c r="C12" s="67"/>
      <c r="D12" s="67"/>
      <c r="E12" s="67"/>
      <c r="F12" s="67"/>
      <c r="G12" s="19">
        <f>G11+G10+G9+G8+G7</f>
        <v>0</v>
      </c>
    </row>
    <row r="13" spans="1:8" ht="15" x14ac:dyDescent="0.25">
      <c r="A13" s="68" t="s">
        <v>9</v>
      </c>
      <c r="B13" s="67"/>
      <c r="C13" s="67"/>
      <c r="D13" s="67"/>
      <c r="E13" s="67"/>
      <c r="F13" s="69"/>
      <c r="G13" s="25">
        <f>G12*1.25</f>
        <v>0</v>
      </c>
    </row>
  </sheetData>
  <mergeCells count="4">
    <mergeCell ref="A7:A9"/>
    <mergeCell ref="A13:F13"/>
    <mergeCell ref="A12:F12"/>
    <mergeCell ref="B7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13" sqref="G13"/>
    </sheetView>
  </sheetViews>
  <sheetFormatPr defaultRowHeight="14.4" x14ac:dyDescent="0.3"/>
  <cols>
    <col min="1" max="1" width="4.109375" style="41" customWidth="1"/>
    <col min="2" max="2" width="34.33203125" customWidth="1"/>
    <col min="3" max="3" width="26.88671875" customWidth="1"/>
    <col min="4" max="4" width="7.44140625" style="41" customWidth="1"/>
    <col min="5" max="5" width="11.109375" style="41" customWidth="1"/>
    <col min="6" max="6" width="16.6640625" style="41" customWidth="1"/>
    <col min="7" max="7" width="20.33203125" customWidth="1"/>
  </cols>
  <sheetData>
    <row r="1" spans="1:8" s="41" customFormat="1" x14ac:dyDescent="0.3">
      <c r="B1" s="6" t="s">
        <v>26</v>
      </c>
      <c r="C1" s="6"/>
      <c r="D1" s="6"/>
      <c r="E1" s="6"/>
      <c r="F1" s="6"/>
      <c r="G1" s="6"/>
    </row>
    <row r="2" spans="1:8" s="41" customFormat="1" x14ac:dyDescent="0.3">
      <c r="B2" s="6" t="s">
        <v>27</v>
      </c>
      <c r="C2" s="6"/>
      <c r="D2" s="6"/>
      <c r="E2" s="6"/>
      <c r="F2" s="6"/>
      <c r="G2" s="6"/>
    </row>
    <row r="3" spans="1:8" x14ac:dyDescent="0.3">
      <c r="B3" s="6" t="s">
        <v>25</v>
      </c>
      <c r="C3" s="6"/>
      <c r="D3" s="6"/>
      <c r="E3" s="6"/>
      <c r="F3" s="6"/>
      <c r="G3" s="6"/>
      <c r="H3" s="41"/>
    </row>
    <row r="6" spans="1:8" x14ac:dyDescent="0.3">
      <c r="A6" s="26" t="s">
        <v>15</v>
      </c>
      <c r="B6" s="45" t="s">
        <v>21</v>
      </c>
      <c r="C6" s="46"/>
      <c r="D6" s="50" t="s">
        <v>29</v>
      </c>
      <c r="E6" s="50" t="s">
        <v>30</v>
      </c>
      <c r="F6" s="50" t="s">
        <v>31</v>
      </c>
      <c r="G6" s="50" t="s">
        <v>32</v>
      </c>
    </row>
    <row r="7" spans="1:8" x14ac:dyDescent="0.3">
      <c r="A7" s="77" t="s">
        <v>11</v>
      </c>
      <c r="B7" s="63" t="s">
        <v>0</v>
      </c>
      <c r="C7" s="29" t="s">
        <v>1</v>
      </c>
      <c r="D7" s="5" t="s">
        <v>28</v>
      </c>
      <c r="E7" s="5">
        <v>1</v>
      </c>
      <c r="F7" s="5"/>
      <c r="G7" s="30"/>
    </row>
    <row r="8" spans="1:8" x14ac:dyDescent="0.3">
      <c r="A8" s="78"/>
      <c r="B8" s="64"/>
      <c r="C8" s="29" t="s">
        <v>2</v>
      </c>
      <c r="D8" s="5" t="s">
        <v>28</v>
      </c>
      <c r="E8" s="5">
        <v>1</v>
      </c>
      <c r="F8" s="5"/>
      <c r="G8" s="30"/>
    </row>
    <row r="9" spans="1:8" x14ac:dyDescent="0.3">
      <c r="A9" s="79"/>
      <c r="B9" s="65"/>
      <c r="C9" s="29" t="s">
        <v>3</v>
      </c>
      <c r="D9" s="5" t="s">
        <v>28</v>
      </c>
      <c r="E9" s="5">
        <v>1</v>
      </c>
      <c r="F9" s="5"/>
      <c r="G9" s="30"/>
    </row>
    <row r="10" spans="1:8" x14ac:dyDescent="0.3">
      <c r="A10" s="5" t="s">
        <v>12</v>
      </c>
      <c r="B10" s="29" t="s">
        <v>4</v>
      </c>
      <c r="C10" s="29" t="s">
        <v>5</v>
      </c>
      <c r="D10" s="5" t="s">
        <v>28</v>
      </c>
      <c r="E10" s="5">
        <v>1</v>
      </c>
      <c r="F10" s="5"/>
      <c r="G10" s="30"/>
    </row>
    <row r="11" spans="1:8" ht="15" x14ac:dyDescent="0.25">
      <c r="A11" s="5" t="s">
        <v>13</v>
      </c>
      <c r="B11" s="29" t="s">
        <v>6</v>
      </c>
      <c r="C11" s="29" t="s">
        <v>5</v>
      </c>
      <c r="D11" s="52" t="s">
        <v>28</v>
      </c>
      <c r="E11" s="52">
        <v>1</v>
      </c>
      <c r="F11" s="52"/>
      <c r="G11" s="31"/>
    </row>
    <row r="12" spans="1:8" ht="15" x14ac:dyDescent="0.25">
      <c r="A12" s="68" t="s">
        <v>8</v>
      </c>
      <c r="B12" s="67"/>
      <c r="C12" s="67"/>
      <c r="D12" s="67"/>
      <c r="E12" s="67"/>
      <c r="F12" s="67"/>
      <c r="G12" s="19">
        <f>G11+G10+G9+G8+G7</f>
        <v>0</v>
      </c>
    </row>
    <row r="13" spans="1:8" ht="15" x14ac:dyDescent="0.25">
      <c r="A13" s="68" t="s">
        <v>9</v>
      </c>
      <c r="B13" s="67"/>
      <c r="C13" s="67"/>
      <c r="D13" s="67"/>
      <c r="E13" s="67"/>
      <c r="F13" s="67"/>
      <c r="G13" s="19">
        <f>G12*1.25</f>
        <v>0</v>
      </c>
    </row>
  </sheetData>
  <mergeCells count="4">
    <mergeCell ref="A7:A9"/>
    <mergeCell ref="B7:B9"/>
    <mergeCell ref="A12:F12"/>
    <mergeCell ref="A13:F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30" sqref="E30"/>
    </sheetView>
  </sheetViews>
  <sheetFormatPr defaultRowHeight="14.4" x14ac:dyDescent="0.3"/>
  <cols>
    <col min="1" max="1" width="4.88671875" style="32" customWidth="1"/>
    <col min="2" max="2" width="33.5546875" customWidth="1"/>
    <col min="3" max="3" width="27" customWidth="1"/>
    <col min="4" max="4" width="6.33203125" style="32" customWidth="1"/>
    <col min="5" max="5" width="10.44140625" style="41" customWidth="1"/>
    <col min="6" max="6" width="18" style="41" customWidth="1"/>
    <col min="7" max="7" width="16.6640625" customWidth="1"/>
  </cols>
  <sheetData>
    <row r="1" spans="1:8" s="41" customFormat="1" x14ac:dyDescent="0.3">
      <c r="B1" s="6" t="s">
        <v>26</v>
      </c>
      <c r="C1" s="6"/>
      <c r="D1" s="6"/>
      <c r="E1" s="6"/>
      <c r="F1" s="6"/>
      <c r="G1" s="6"/>
    </row>
    <row r="2" spans="1:8" s="41" customFormat="1" x14ac:dyDescent="0.3">
      <c r="B2" s="6" t="s">
        <v>27</v>
      </c>
      <c r="C2" s="6"/>
      <c r="D2" s="6"/>
      <c r="E2" s="6"/>
      <c r="F2" s="6"/>
      <c r="G2" s="6"/>
    </row>
    <row r="3" spans="1:8" x14ac:dyDescent="0.3">
      <c r="B3" s="6" t="s">
        <v>25</v>
      </c>
      <c r="C3" s="6"/>
      <c r="D3" s="6"/>
      <c r="E3" s="6"/>
      <c r="F3" s="6"/>
      <c r="G3" s="6"/>
      <c r="H3" s="41"/>
    </row>
    <row r="6" spans="1:8" x14ac:dyDescent="0.3">
      <c r="A6" s="27" t="s">
        <v>15</v>
      </c>
      <c r="B6" s="45" t="s">
        <v>22</v>
      </c>
      <c r="C6" s="46"/>
      <c r="D6" s="50" t="s">
        <v>29</v>
      </c>
      <c r="E6" s="50" t="s">
        <v>30</v>
      </c>
      <c r="F6" s="50" t="s">
        <v>33</v>
      </c>
      <c r="G6" s="50" t="s">
        <v>32</v>
      </c>
    </row>
    <row r="7" spans="1:8" x14ac:dyDescent="0.3">
      <c r="A7" s="73" t="s">
        <v>11</v>
      </c>
      <c r="B7" s="74" t="s">
        <v>0</v>
      </c>
      <c r="C7" s="33" t="s">
        <v>1</v>
      </c>
      <c r="D7" s="5" t="s">
        <v>28</v>
      </c>
      <c r="E7" s="5">
        <v>1</v>
      </c>
      <c r="F7" s="42"/>
      <c r="G7" s="34"/>
    </row>
    <row r="8" spans="1:8" x14ac:dyDescent="0.3">
      <c r="A8" s="73"/>
      <c r="B8" s="75"/>
      <c r="C8" s="33" t="s">
        <v>2</v>
      </c>
      <c r="D8" s="5" t="s">
        <v>28</v>
      </c>
      <c r="E8" s="5">
        <v>1</v>
      </c>
      <c r="F8" s="42"/>
      <c r="G8" s="34"/>
    </row>
    <row r="9" spans="1:8" x14ac:dyDescent="0.3">
      <c r="A9" s="73"/>
      <c r="B9" s="76"/>
      <c r="C9" s="33" t="s">
        <v>3</v>
      </c>
      <c r="D9" s="5" t="s">
        <v>28</v>
      </c>
      <c r="E9" s="5">
        <v>1</v>
      </c>
      <c r="F9" s="42"/>
      <c r="G9" s="34"/>
    </row>
    <row r="10" spans="1:8" x14ac:dyDescent="0.3">
      <c r="A10" s="5" t="s">
        <v>12</v>
      </c>
      <c r="B10" s="33" t="s">
        <v>4</v>
      </c>
      <c r="C10" s="33" t="s">
        <v>5</v>
      </c>
      <c r="D10" s="5" t="s">
        <v>28</v>
      </c>
      <c r="E10" s="5">
        <v>1</v>
      </c>
      <c r="F10" s="42"/>
      <c r="G10" s="34"/>
    </row>
    <row r="11" spans="1:8" ht="15" x14ac:dyDescent="0.25">
      <c r="A11" s="5" t="s">
        <v>13</v>
      </c>
      <c r="B11" s="33" t="s">
        <v>6</v>
      </c>
      <c r="C11" s="33" t="s">
        <v>5</v>
      </c>
      <c r="D11" s="52" t="s">
        <v>28</v>
      </c>
      <c r="E11" s="52">
        <v>1</v>
      </c>
      <c r="F11" s="15"/>
      <c r="G11" s="35"/>
    </row>
    <row r="12" spans="1:8" ht="15" x14ac:dyDescent="0.25">
      <c r="A12" s="80" t="s">
        <v>8</v>
      </c>
      <c r="B12" s="81"/>
      <c r="C12" s="81"/>
      <c r="D12" s="81"/>
      <c r="E12" s="81"/>
      <c r="F12" s="81"/>
      <c r="G12" s="19">
        <f>G11+G10+G9+G8+G7</f>
        <v>0</v>
      </c>
    </row>
    <row r="13" spans="1:8" ht="15" x14ac:dyDescent="0.25">
      <c r="A13" s="80" t="s">
        <v>9</v>
      </c>
      <c r="B13" s="81"/>
      <c r="C13" s="81"/>
      <c r="D13" s="81"/>
      <c r="E13" s="81"/>
      <c r="F13" s="81"/>
      <c r="G13" s="19">
        <f>G12*1.25</f>
        <v>0</v>
      </c>
    </row>
  </sheetData>
  <mergeCells count="4">
    <mergeCell ref="A7:A9"/>
    <mergeCell ref="A12:F12"/>
    <mergeCell ref="A13:F13"/>
    <mergeCell ref="B7:B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22" sqref="F22"/>
    </sheetView>
  </sheetViews>
  <sheetFormatPr defaultRowHeight="14.4" x14ac:dyDescent="0.3"/>
  <cols>
    <col min="1" max="1" width="3.5546875" style="37" customWidth="1"/>
    <col min="2" max="2" width="36.33203125" customWidth="1"/>
    <col min="3" max="3" width="25.109375" customWidth="1"/>
    <col min="4" max="4" width="9.44140625" style="37" customWidth="1"/>
    <col min="5" max="5" width="10.88671875" style="41" customWidth="1"/>
    <col min="6" max="6" width="18.33203125" style="41" customWidth="1"/>
    <col min="7" max="7" width="18" customWidth="1"/>
  </cols>
  <sheetData>
    <row r="1" spans="1:8" s="41" customFormat="1" x14ac:dyDescent="0.3">
      <c r="B1" s="6" t="s">
        <v>26</v>
      </c>
      <c r="C1" s="6"/>
      <c r="D1" s="6"/>
      <c r="E1" s="6"/>
      <c r="F1" s="6"/>
      <c r="G1" s="6"/>
    </row>
    <row r="2" spans="1:8" s="41" customFormat="1" x14ac:dyDescent="0.3">
      <c r="B2" s="6" t="s">
        <v>27</v>
      </c>
      <c r="C2" s="6"/>
      <c r="D2" s="6"/>
      <c r="E2" s="6"/>
      <c r="F2" s="6"/>
      <c r="G2" s="6"/>
    </row>
    <row r="3" spans="1:8" x14ac:dyDescent="0.3">
      <c r="B3" s="6" t="s">
        <v>25</v>
      </c>
      <c r="C3" s="6"/>
      <c r="D3" s="6"/>
      <c r="E3" s="6"/>
      <c r="F3" s="6"/>
      <c r="G3" s="6"/>
      <c r="H3" s="41"/>
    </row>
    <row r="6" spans="1:8" x14ac:dyDescent="0.3">
      <c r="A6" s="40" t="s">
        <v>15</v>
      </c>
      <c r="B6" s="45" t="s">
        <v>23</v>
      </c>
      <c r="C6" s="46"/>
      <c r="D6" s="50" t="s">
        <v>29</v>
      </c>
      <c r="E6" s="50" t="s">
        <v>30</v>
      </c>
      <c r="F6" s="50" t="s">
        <v>31</v>
      </c>
      <c r="G6" s="50" t="s">
        <v>32</v>
      </c>
    </row>
    <row r="7" spans="1:8" x14ac:dyDescent="0.3">
      <c r="A7" s="77" t="s">
        <v>11</v>
      </c>
      <c r="B7" s="74" t="s">
        <v>0</v>
      </c>
      <c r="C7" s="38" t="s">
        <v>1</v>
      </c>
      <c r="D7" s="5" t="s">
        <v>28</v>
      </c>
      <c r="E7" s="5">
        <v>1</v>
      </c>
      <c r="F7" s="42"/>
      <c r="G7" s="39"/>
    </row>
    <row r="8" spans="1:8" x14ac:dyDescent="0.3">
      <c r="A8" s="78"/>
      <c r="B8" s="75"/>
      <c r="C8" s="38" t="s">
        <v>2</v>
      </c>
      <c r="D8" s="5" t="s">
        <v>28</v>
      </c>
      <c r="E8" s="5">
        <v>1</v>
      </c>
      <c r="F8" s="42"/>
      <c r="G8" s="39"/>
    </row>
    <row r="9" spans="1:8" x14ac:dyDescent="0.3">
      <c r="A9" s="79"/>
      <c r="B9" s="76"/>
      <c r="C9" s="38" t="s">
        <v>3</v>
      </c>
      <c r="D9" s="5" t="s">
        <v>28</v>
      </c>
      <c r="E9" s="5">
        <v>1</v>
      </c>
      <c r="F9" s="42"/>
      <c r="G9" s="39"/>
    </row>
    <row r="10" spans="1:8" x14ac:dyDescent="0.3">
      <c r="A10" s="5" t="s">
        <v>12</v>
      </c>
      <c r="B10" s="38" t="s">
        <v>4</v>
      </c>
      <c r="C10" s="38" t="s">
        <v>5</v>
      </c>
      <c r="D10" s="5" t="s">
        <v>28</v>
      </c>
      <c r="E10" s="5">
        <v>1</v>
      </c>
      <c r="F10" s="42"/>
      <c r="G10" s="39"/>
    </row>
    <row r="11" spans="1:8" ht="15" x14ac:dyDescent="0.25">
      <c r="A11" s="80" t="s">
        <v>8</v>
      </c>
      <c r="B11" s="81"/>
      <c r="C11" s="81"/>
      <c r="D11" s="81"/>
      <c r="E11" s="81"/>
      <c r="F11" s="81"/>
      <c r="G11" s="19">
        <f>G10+G9+G8+G7</f>
        <v>0</v>
      </c>
    </row>
    <row r="12" spans="1:8" ht="15" x14ac:dyDescent="0.25">
      <c r="A12" s="80" t="s">
        <v>9</v>
      </c>
      <c r="B12" s="81"/>
      <c r="C12" s="81"/>
      <c r="D12" s="81"/>
      <c r="E12" s="81"/>
      <c r="F12" s="81"/>
      <c r="G12" s="19">
        <f>G11*1.25</f>
        <v>0</v>
      </c>
    </row>
  </sheetData>
  <mergeCells count="4">
    <mergeCell ref="A7:A9"/>
    <mergeCell ref="A11:F11"/>
    <mergeCell ref="A12:F12"/>
    <mergeCell ref="B7:B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E28" sqref="E28"/>
    </sheetView>
  </sheetViews>
  <sheetFormatPr defaultRowHeight="14.4" x14ac:dyDescent="0.3"/>
  <cols>
    <col min="1" max="1" width="4.5546875" style="41" customWidth="1"/>
    <col min="2" max="2" width="32.33203125" customWidth="1"/>
    <col min="3" max="3" width="27.109375" customWidth="1"/>
    <col min="4" max="4" width="8.88671875" style="41" customWidth="1"/>
    <col min="5" max="5" width="9" style="41" customWidth="1"/>
    <col min="6" max="6" width="17.6640625" style="41" customWidth="1"/>
    <col min="7" max="7" width="16.6640625" customWidth="1"/>
  </cols>
  <sheetData>
    <row r="1" spans="1:9" s="41" customFormat="1" x14ac:dyDescent="0.3">
      <c r="B1" s="6" t="s">
        <v>26</v>
      </c>
      <c r="C1" s="6"/>
      <c r="D1" s="6"/>
      <c r="E1" s="6"/>
      <c r="F1" s="6"/>
      <c r="G1" s="6"/>
      <c r="H1" s="6"/>
    </row>
    <row r="2" spans="1:9" s="41" customFormat="1" x14ac:dyDescent="0.3">
      <c r="B2" s="6" t="s">
        <v>27</v>
      </c>
      <c r="C2" s="6"/>
      <c r="D2" s="6"/>
      <c r="E2" s="6"/>
      <c r="F2" s="6"/>
      <c r="G2" s="6"/>
      <c r="H2" s="6"/>
    </row>
    <row r="3" spans="1:9" x14ac:dyDescent="0.3">
      <c r="B3" s="6" t="s">
        <v>25</v>
      </c>
      <c r="C3" s="6"/>
      <c r="D3" s="6"/>
      <c r="E3" s="6"/>
      <c r="F3" s="6"/>
      <c r="G3" s="6"/>
      <c r="H3" s="6"/>
      <c r="I3" s="41"/>
    </row>
    <row r="6" spans="1:9" x14ac:dyDescent="0.3">
      <c r="A6" s="27" t="s">
        <v>15</v>
      </c>
      <c r="B6" s="45" t="s">
        <v>24</v>
      </c>
      <c r="C6" s="46"/>
      <c r="D6" s="50" t="s">
        <v>29</v>
      </c>
      <c r="E6" s="50" t="s">
        <v>30</v>
      </c>
      <c r="F6" s="50" t="s">
        <v>33</v>
      </c>
      <c r="G6" s="50" t="s">
        <v>32</v>
      </c>
    </row>
    <row r="7" spans="1:9" x14ac:dyDescent="0.3">
      <c r="A7" s="82" t="s">
        <v>11</v>
      </c>
      <c r="B7" s="63" t="s">
        <v>0</v>
      </c>
      <c r="C7" s="42" t="s">
        <v>1</v>
      </c>
      <c r="D7" s="5" t="s">
        <v>28</v>
      </c>
      <c r="E7" s="5">
        <v>1</v>
      </c>
      <c r="F7" s="5"/>
      <c r="G7" s="43"/>
    </row>
    <row r="8" spans="1:9" x14ac:dyDescent="0.3">
      <c r="A8" s="82"/>
      <c r="B8" s="64"/>
      <c r="C8" s="42" t="s">
        <v>2</v>
      </c>
      <c r="D8" s="5" t="s">
        <v>28</v>
      </c>
      <c r="E8" s="5">
        <v>1</v>
      </c>
      <c r="F8" s="5"/>
      <c r="G8" s="43"/>
    </row>
    <row r="9" spans="1:9" x14ac:dyDescent="0.3">
      <c r="A9" s="82"/>
      <c r="B9" s="65"/>
      <c r="C9" s="42" t="s">
        <v>3</v>
      </c>
      <c r="D9" s="5" t="s">
        <v>28</v>
      </c>
      <c r="E9" s="5">
        <v>1</v>
      </c>
      <c r="F9" s="5"/>
      <c r="G9" s="43"/>
    </row>
    <row r="10" spans="1:9" x14ac:dyDescent="0.3">
      <c r="A10" s="36" t="s">
        <v>12</v>
      </c>
      <c r="B10" s="42" t="s">
        <v>4</v>
      </c>
      <c r="C10" s="42" t="s">
        <v>5</v>
      </c>
      <c r="D10" s="5" t="s">
        <v>28</v>
      </c>
      <c r="E10" s="5">
        <v>1</v>
      </c>
      <c r="F10" s="5"/>
      <c r="G10" s="43"/>
    </row>
    <row r="11" spans="1:9" ht="15" x14ac:dyDescent="0.25">
      <c r="A11" s="36" t="s">
        <v>13</v>
      </c>
      <c r="B11" s="42" t="s">
        <v>6</v>
      </c>
      <c r="C11" s="42" t="s">
        <v>5</v>
      </c>
      <c r="D11" s="52" t="s">
        <v>28</v>
      </c>
      <c r="E11" s="52">
        <v>1</v>
      </c>
      <c r="F11" s="52"/>
      <c r="G11" s="44"/>
    </row>
    <row r="12" spans="1:9" ht="15" x14ac:dyDescent="0.25">
      <c r="A12" s="68" t="s">
        <v>8</v>
      </c>
      <c r="B12" s="67"/>
      <c r="C12" s="67"/>
      <c r="D12" s="67"/>
      <c r="E12" s="67"/>
      <c r="F12" s="67"/>
      <c r="G12" s="19">
        <f>G11+G10+G9+G8+G7</f>
        <v>0</v>
      </c>
    </row>
    <row r="13" spans="1:9" ht="15" x14ac:dyDescent="0.25">
      <c r="A13" s="68" t="s">
        <v>9</v>
      </c>
      <c r="B13" s="67"/>
      <c r="C13" s="67"/>
      <c r="D13" s="67"/>
      <c r="E13" s="67"/>
      <c r="F13" s="67"/>
      <c r="G13" s="19">
        <f>G12*1.25</f>
        <v>0</v>
      </c>
    </row>
  </sheetData>
  <mergeCells count="4">
    <mergeCell ref="A13:F13"/>
    <mergeCell ref="A12:F12"/>
    <mergeCell ref="A7:A9"/>
    <mergeCell ref="B7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Grupa 1. Kraljevica</vt:lpstr>
      <vt:lpstr>Grupa 2. Brod na Kupi</vt:lpstr>
      <vt:lpstr>Grupa 3. Krk</vt:lpstr>
      <vt:lpstr>Grupa 4. Trsat</vt:lpstr>
      <vt:lpstr>Grupa 5. Bakar</vt:lpstr>
      <vt:lpstr>Grupa 6. Grobnik</vt:lpstr>
      <vt:lpstr>Grupa 7. Bribir</vt:lpstr>
      <vt:lpstr>Grupa 8. Čabar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 Nežić</dc:creator>
  <cp:lastModifiedBy>Luči Škerjanc</cp:lastModifiedBy>
  <dcterms:created xsi:type="dcterms:W3CDTF">2018-03-19T12:17:09Z</dcterms:created>
  <dcterms:modified xsi:type="dcterms:W3CDTF">2018-04-04T09:49:03Z</dcterms:modified>
</cp:coreProperties>
</file>